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activeTab="0"/>
  </bookViews>
  <sheets>
    <sheet name="formularz cen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<sst xmlns="http://schemas.openxmlformats.org/spreadsheetml/2006/main" count="117" uniqueCount="88">
  <si>
    <t>Nazwa</t>
  </si>
  <si>
    <t>Opis</t>
  </si>
  <si>
    <t>Ilość</t>
  </si>
  <si>
    <t>opakowanie min. 1 L</t>
  </si>
  <si>
    <t>Płyn do mycia naczyń</t>
  </si>
  <si>
    <t>Płyn do mycia szyb</t>
  </si>
  <si>
    <t>Ścierki uniwersalne</t>
  </si>
  <si>
    <t>Gąbki do czyszczenia</t>
  </si>
  <si>
    <t>Rękawiczki jednorazowe</t>
  </si>
  <si>
    <t>Papier toaletowy</t>
  </si>
  <si>
    <t>Ręczniki papierowe</t>
  </si>
  <si>
    <t>Ściereczki nawilżane uniwersalne</t>
  </si>
  <si>
    <t>Płyn czyszcząco-dezynfekujący do toalet</t>
  </si>
  <si>
    <t>opakowanie min. 1 L do 1,5 L</t>
  </si>
  <si>
    <t>Rozmiar 4, opakowanie min. 100 sztuk</t>
  </si>
  <si>
    <t>Woreczki śniadanione</t>
  </si>
  <si>
    <t>opakowanie min. 100 sztuk</t>
  </si>
  <si>
    <t>Puder ochronny dla dzieci</t>
  </si>
  <si>
    <t>Chusteczki nawilżane dla dzieci i niemowląt</t>
  </si>
  <si>
    <t>opakowanie min. 50 sztuk max. 70 sztuk</t>
  </si>
  <si>
    <t>Pianka do golenia dla mężczyzn</t>
  </si>
  <si>
    <t>opakowanie min. 200 ml max. 300 ml</t>
  </si>
  <si>
    <t>Worki na śmieci 60 L</t>
  </si>
  <si>
    <t>opakowanie min. 20 sztuk</t>
  </si>
  <si>
    <t>opakowanie min. 8 rolek</t>
  </si>
  <si>
    <t>opakowanie min. 50 sztuk, rozmiar M</t>
  </si>
  <si>
    <t>opakowanie min. 70 sztuk</t>
  </si>
  <si>
    <t>opakowanie min. 2 sztuki</t>
  </si>
  <si>
    <t>opakowanie min. 5 sztuk</t>
  </si>
  <si>
    <t>Środek antybakteryjny do czyszczenia różnych powierzchni odpowiedni do powierzchni mających kontakt z żywnością</t>
  </si>
  <si>
    <t>opakowanie min. 750 ml max. 1 L</t>
  </si>
  <si>
    <t>opakowanie min. 500 ml</t>
  </si>
  <si>
    <t xml:space="preserve">Płyn uniwersalny do czyszczenia różnych powierzchni </t>
  </si>
  <si>
    <t>opakowanie min. 900 ml</t>
  </si>
  <si>
    <t>Płyn do dezynfekcji zabawek</t>
  </si>
  <si>
    <t>opakowanie 2 sztuki</t>
  </si>
  <si>
    <t>opakowanie min. 4 sztuki</t>
  </si>
  <si>
    <t xml:space="preserve">Środek do czyszczenia wykładzin </t>
  </si>
  <si>
    <t xml:space="preserve">Szczotka i szufelka </t>
  </si>
  <si>
    <t xml:space="preserve">Proszek do prania </t>
  </si>
  <si>
    <t xml:space="preserve">Folia spożywcza do żywności </t>
  </si>
  <si>
    <t>opakowanie min. 30 m</t>
  </si>
  <si>
    <t>Folia aluminiowa</t>
  </si>
  <si>
    <t>opakowanie min. 20 m</t>
  </si>
  <si>
    <t xml:space="preserve">opakowanie min. 900 g max 1,5 kg </t>
  </si>
  <si>
    <t>Mydło w płynie - zapas</t>
  </si>
  <si>
    <t>opakowanie min. 2 L</t>
  </si>
  <si>
    <t>kolor biały</t>
  </si>
  <si>
    <t>Częstotliwośc dostawy</t>
  </si>
  <si>
    <t>Liczba miesięcy/kwartałów/lat</t>
  </si>
  <si>
    <t>miesiąc</t>
  </si>
  <si>
    <t>rok</t>
  </si>
  <si>
    <t>kwartał</t>
  </si>
  <si>
    <t>Odżywka do włosów (konsystencja: emulsja)</t>
  </si>
  <si>
    <t>Wiadro + kij+mop</t>
  </si>
  <si>
    <t>MOP zapas</t>
  </si>
  <si>
    <t>MIEJSCE DOSTAWY:</t>
  </si>
  <si>
    <t>ZAMAWIAJĄCY:</t>
  </si>
  <si>
    <t>Instytut Małego Dziecka im. Astrid Lindgren</t>
  </si>
  <si>
    <t>Ul. Murawa 37C/L4, 61-655 Poznań</t>
  </si>
  <si>
    <t>NIP: 781-15-73-199</t>
  </si>
  <si>
    <t>e-mail: biuro@imd.org.pl</t>
  </si>
  <si>
    <t>DANE OFERENTA:</t>
  </si>
  <si>
    <t>Nazwa firmy</t>
  </si>
  <si>
    <t>Adres</t>
  </si>
  <si>
    <t>NIP</t>
  </si>
  <si>
    <t>REGON</t>
  </si>
  <si>
    <t>telefon/mail</t>
  </si>
  <si>
    <t>nr konta</t>
  </si>
  <si>
    <t>Wycena</t>
  </si>
  <si>
    <t>Ilość łącznie</t>
  </si>
  <si>
    <t>Cena jednostkowa</t>
  </si>
  <si>
    <t>Wartość łącznie w PLN</t>
  </si>
  <si>
    <t>8 = 6 x 7</t>
  </si>
  <si>
    <t>SUMA:</t>
  </si>
  <si>
    <t>Oświadczam, że zapoznałe(a)m się z treścią zapytania ofertowego. Nie wnoszę do niego żadnych zastrzeżeń oraz przyjmuję warunki w nim zawarte.</t>
  </si>
  <si>
    <t>Wyrażam zgodę na przetwarzanie danych osobowych zawartych w niniejszej ofercie dla potrzeb niezbędnych do realizacji zamówienia przez Instytut Małego Dziecka im. Astrid Lindgren z siedzibą w Poznaniu, zgodnie z Rozporządzeniem Parlamentu Europejskiego i Rady (UE) 2016/679 z dnia 27 kwietnia 2016 r. (RODO).</t>
  </si>
  <si>
    <t>Podpis i pieczątka firmy</t>
  </si>
  <si>
    <t>…………………………………………………………….</t>
  </si>
  <si>
    <r>
      <t>Odpowiadając na zaproszenie do wzięcia udziału w postępowaniu, prowadzonym zgodnie z zasadą konkurencyjności, na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zakup i dostawę środków czystości składam ofertę na realizację zamówienia w zakresie wskazanym poniżej.</t>
    </r>
  </si>
  <si>
    <t>Nazwa własna i/lub nazwa producenta artykułu oferowanego przez Wykonawcę</t>
  </si>
  <si>
    <t>FORMULARZ CENOWY - środki czystości</t>
  </si>
  <si>
    <t>opakowanie min. 100 g max. 200 g</t>
  </si>
  <si>
    <t>opakowanie min. 200 ml</t>
  </si>
  <si>
    <t xml:space="preserve">Worki do odkurzacza Electrolux ECS54B  </t>
  </si>
  <si>
    <t>Odświeżacz powietrza (spray)</t>
  </si>
  <si>
    <t xml:space="preserve">Filtry do eksperu przelewowego Bosch TKA 3A031 </t>
  </si>
  <si>
    <t>Lokalny Klub Rodzinny w Jarocinie, ul. Św. Ducha 44 (lokal w przyziemiu), 63-200 Jarocin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</si>
</sst>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 shrinkToFi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</xdr:rowOff>
    </xdr:from>
    <xdr:to>
      <xdr:col>5</xdr:col>
      <xdr:colOff>476250</xdr:colOff>
      <xdr:row>5</xdr:row>
      <xdr:rowOff>9525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09550"/>
          <a:ext cx="7048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7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4.7109375" style="15" customWidth="1"/>
    <col min="2" max="2" width="47.8515625" style="15" customWidth="1"/>
    <col min="3" max="3" width="12.00390625" style="15" customWidth="1"/>
    <col min="4" max="4" width="21.28125" style="15" customWidth="1"/>
    <col min="5" max="5" width="22.8515625" style="15" customWidth="1"/>
    <col min="6" max="6" width="13.00390625" style="15" customWidth="1"/>
    <col min="7" max="7" width="17.57421875" style="15" bestFit="1" customWidth="1"/>
    <col min="8" max="8" width="21.8515625" style="15" bestFit="1" customWidth="1"/>
    <col min="9" max="9" width="19.28125" style="15" customWidth="1"/>
    <col min="10" max="16384" width="9.140625" style="15" customWidth="1"/>
  </cols>
  <sheetData>
    <row r="9" spans="1:8" ht="21">
      <c r="A9" s="37" t="s">
        <v>81</v>
      </c>
      <c r="B9" s="37"/>
      <c r="C9" s="37"/>
      <c r="D9" s="37"/>
      <c r="E9" s="37"/>
      <c r="F9" s="37"/>
      <c r="G9" s="37"/>
      <c r="H9" s="37"/>
    </row>
    <row r="10" spans="1:8" ht="21">
      <c r="A10" s="16"/>
      <c r="B10" s="16"/>
      <c r="C10" s="16"/>
      <c r="D10" s="16"/>
      <c r="E10" s="16"/>
      <c r="F10" s="16"/>
      <c r="G10" s="16"/>
      <c r="H10" s="16"/>
    </row>
    <row r="11" spans="1:2" ht="14.25">
      <c r="A11" s="17" t="s">
        <v>56</v>
      </c>
      <c r="B11" s="35" t="s">
        <v>87</v>
      </c>
    </row>
    <row r="12" spans="1:2" ht="14.25">
      <c r="A12" s="17"/>
      <c r="B12" s="35"/>
    </row>
    <row r="13" ht="14.25">
      <c r="A13"/>
    </row>
    <row r="14" spans="1:2" ht="14.25">
      <c r="A14" s="2" t="s">
        <v>57</v>
      </c>
      <c r="B14" s="18" t="s">
        <v>58</v>
      </c>
    </row>
    <row r="15" ht="14.25">
      <c r="B15" s="19" t="s">
        <v>59</v>
      </c>
    </row>
    <row r="16" ht="14.25">
      <c r="B16" s="18" t="s">
        <v>60</v>
      </c>
    </row>
    <row r="17" ht="14.25">
      <c r="B17" s="18" t="s">
        <v>61</v>
      </c>
    </row>
    <row r="18" ht="14.25">
      <c r="A18" s="18"/>
    </row>
    <row r="19" ht="14.25">
      <c r="A19" s="20" t="s">
        <v>62</v>
      </c>
    </row>
    <row r="20" spans="1:8" ht="24" customHeight="1">
      <c r="A20" s="18" t="s">
        <v>63</v>
      </c>
      <c r="B20" s="21"/>
      <c r="C20" s="21"/>
      <c r="D20" s="21"/>
      <c r="E20" s="21"/>
      <c r="F20" s="21"/>
      <c r="G20" s="21"/>
      <c r="H20" s="21"/>
    </row>
    <row r="21" spans="1:8" ht="21" customHeight="1">
      <c r="A21" s="18" t="s">
        <v>64</v>
      </c>
      <c r="B21" s="22"/>
      <c r="C21" s="22"/>
      <c r="D21" s="22"/>
      <c r="E21" s="22"/>
      <c r="F21" s="22"/>
      <c r="G21" s="22"/>
      <c r="H21" s="22"/>
    </row>
    <row r="22" spans="1:8" ht="21" customHeight="1">
      <c r="A22" s="18" t="s">
        <v>65</v>
      </c>
      <c r="B22" s="22"/>
      <c r="C22" s="22"/>
      <c r="D22" s="22"/>
      <c r="E22" s="22"/>
      <c r="F22" s="22"/>
      <c r="G22" s="22"/>
      <c r="H22" s="22"/>
    </row>
    <row r="23" spans="1:8" ht="20.25" customHeight="1">
      <c r="A23" s="18" t="s">
        <v>66</v>
      </c>
      <c r="B23" s="22"/>
      <c r="C23" s="22"/>
      <c r="D23" s="22"/>
      <c r="E23" s="22"/>
      <c r="F23" s="22"/>
      <c r="G23" s="22"/>
      <c r="H23" s="22"/>
    </row>
    <row r="24" spans="1:8" ht="18.75" customHeight="1">
      <c r="A24" s="18" t="s">
        <v>67</v>
      </c>
      <c r="B24" s="22"/>
      <c r="C24" s="22"/>
      <c r="D24" s="22"/>
      <c r="E24" s="22"/>
      <c r="F24" s="22"/>
      <c r="G24" s="22"/>
      <c r="H24" s="22"/>
    </row>
    <row r="25" spans="1:8" ht="22.5" customHeight="1">
      <c r="A25" s="18" t="s">
        <v>68</v>
      </c>
      <c r="B25" s="21"/>
      <c r="C25" s="21"/>
      <c r="D25" s="21"/>
      <c r="E25" s="21"/>
      <c r="F25" s="21"/>
      <c r="G25" s="21"/>
      <c r="H25" s="21"/>
    </row>
    <row r="28" spans="1:8" ht="35.25" customHeight="1">
      <c r="A28" s="36" t="s">
        <v>79</v>
      </c>
      <c r="B28" s="36"/>
      <c r="C28" s="36"/>
      <c r="D28" s="36"/>
      <c r="E28" s="36"/>
      <c r="F28" s="36"/>
      <c r="G28" s="36"/>
      <c r="H28" s="36"/>
    </row>
    <row r="31" spans="1:9" ht="14.25">
      <c r="A31" s="38" t="s">
        <v>0</v>
      </c>
      <c r="B31" s="38" t="s">
        <v>1</v>
      </c>
      <c r="C31" s="38" t="s">
        <v>2</v>
      </c>
      <c r="D31" s="23"/>
      <c r="E31" s="23"/>
      <c r="F31" s="23"/>
      <c r="G31" s="39" t="s">
        <v>69</v>
      </c>
      <c r="H31" s="40"/>
      <c r="I31" s="33"/>
    </row>
    <row r="32" spans="1:9" ht="57">
      <c r="A32" s="38"/>
      <c r="B32" s="38"/>
      <c r="C32" s="38"/>
      <c r="D32" s="23" t="s">
        <v>48</v>
      </c>
      <c r="E32" s="24" t="s">
        <v>49</v>
      </c>
      <c r="F32" s="25" t="s">
        <v>70</v>
      </c>
      <c r="G32" s="26" t="s">
        <v>71</v>
      </c>
      <c r="H32" s="26" t="s">
        <v>72</v>
      </c>
      <c r="I32" s="24" t="s">
        <v>80</v>
      </c>
    </row>
    <row r="33" spans="1:9" ht="14.25">
      <c r="A33" s="27">
        <v>1</v>
      </c>
      <c r="B33" s="27">
        <v>2</v>
      </c>
      <c r="C33" s="27">
        <v>3</v>
      </c>
      <c r="D33" s="27">
        <v>4</v>
      </c>
      <c r="E33" s="24">
        <v>5</v>
      </c>
      <c r="F33" s="24">
        <v>6</v>
      </c>
      <c r="G33" s="27">
        <v>7</v>
      </c>
      <c r="H33" s="27" t="s">
        <v>73</v>
      </c>
      <c r="I33" s="27">
        <v>9</v>
      </c>
    </row>
    <row r="34" spans="1:9" ht="14.25">
      <c r="A34" s="3" t="s">
        <v>4</v>
      </c>
      <c r="B34" s="4" t="s">
        <v>33</v>
      </c>
      <c r="C34" s="11">
        <v>1</v>
      </c>
      <c r="D34" s="6" t="s">
        <v>50</v>
      </c>
      <c r="E34" s="10">
        <v>22</v>
      </c>
      <c r="F34" s="11">
        <f>C34*E34</f>
        <v>22</v>
      </c>
      <c r="G34" s="3"/>
      <c r="H34" s="3">
        <f>F34*G34</f>
        <v>0</v>
      </c>
      <c r="I34" s="34"/>
    </row>
    <row r="35" spans="1:9" ht="14.25">
      <c r="A35" s="3" t="s">
        <v>32</v>
      </c>
      <c r="B35" s="4" t="s">
        <v>3</v>
      </c>
      <c r="C35" s="12">
        <v>2</v>
      </c>
      <c r="D35" s="6" t="s">
        <v>50</v>
      </c>
      <c r="E35" s="10">
        <v>22</v>
      </c>
      <c r="F35" s="11">
        <f aca="true" t="shared" si="0" ref="F35:F60">C35*E35</f>
        <v>44</v>
      </c>
      <c r="G35" s="3"/>
      <c r="H35" s="3">
        <f aca="true" t="shared" si="1" ref="H35:H63">F35*G35</f>
        <v>0</v>
      </c>
      <c r="I35" s="34"/>
    </row>
    <row r="36" spans="1:9" ht="14.25">
      <c r="A36" s="4" t="s">
        <v>5</v>
      </c>
      <c r="B36" s="4" t="s">
        <v>31</v>
      </c>
      <c r="C36" s="12">
        <v>1</v>
      </c>
      <c r="D36" s="6" t="s">
        <v>50</v>
      </c>
      <c r="E36" s="10">
        <v>22</v>
      </c>
      <c r="F36" s="11">
        <f t="shared" si="0"/>
        <v>22</v>
      </c>
      <c r="G36" s="3"/>
      <c r="H36" s="3">
        <f t="shared" si="1"/>
        <v>0</v>
      </c>
      <c r="I36" s="34"/>
    </row>
    <row r="37" spans="1:9" ht="42.75">
      <c r="A37" s="5" t="s">
        <v>29</v>
      </c>
      <c r="B37" s="5" t="s">
        <v>30</v>
      </c>
      <c r="C37" s="12">
        <v>1</v>
      </c>
      <c r="D37" s="6" t="s">
        <v>50</v>
      </c>
      <c r="E37" s="10">
        <v>22</v>
      </c>
      <c r="F37" s="11">
        <f t="shared" si="0"/>
        <v>22</v>
      </c>
      <c r="G37" s="3"/>
      <c r="H37" s="3">
        <f t="shared" si="1"/>
        <v>0</v>
      </c>
      <c r="I37" s="34"/>
    </row>
    <row r="38" spans="1:9" ht="14.25">
      <c r="A38" s="4" t="s">
        <v>6</v>
      </c>
      <c r="B38" s="5" t="s">
        <v>28</v>
      </c>
      <c r="C38" s="12">
        <v>2</v>
      </c>
      <c r="D38" s="6" t="s">
        <v>50</v>
      </c>
      <c r="E38" s="10">
        <v>22</v>
      </c>
      <c r="F38" s="11">
        <f t="shared" si="0"/>
        <v>44</v>
      </c>
      <c r="G38" s="3"/>
      <c r="H38" s="3">
        <f t="shared" si="1"/>
        <v>0</v>
      </c>
      <c r="I38" s="34"/>
    </row>
    <row r="39" spans="1:9" ht="14.25">
      <c r="A39" s="4" t="s">
        <v>7</v>
      </c>
      <c r="B39" s="4" t="s">
        <v>27</v>
      </c>
      <c r="C39" s="12">
        <v>2</v>
      </c>
      <c r="D39" s="6" t="s">
        <v>50</v>
      </c>
      <c r="E39" s="10">
        <v>22</v>
      </c>
      <c r="F39" s="11">
        <f t="shared" si="0"/>
        <v>44</v>
      </c>
      <c r="G39" s="3"/>
      <c r="H39" s="3">
        <f t="shared" si="1"/>
        <v>0</v>
      </c>
      <c r="I39" s="34"/>
    </row>
    <row r="40" spans="1:9" ht="14.25">
      <c r="A40" s="3" t="s">
        <v>8</v>
      </c>
      <c r="B40" s="5" t="s">
        <v>25</v>
      </c>
      <c r="C40" s="12">
        <v>1</v>
      </c>
      <c r="D40" s="6" t="s">
        <v>50</v>
      </c>
      <c r="E40" s="10">
        <v>22</v>
      </c>
      <c r="F40" s="11">
        <f t="shared" si="0"/>
        <v>22</v>
      </c>
      <c r="G40" s="3"/>
      <c r="H40" s="3">
        <f t="shared" si="1"/>
        <v>0</v>
      </c>
      <c r="I40" s="34"/>
    </row>
    <row r="41" spans="1:9" ht="18" customHeight="1">
      <c r="A41" s="6" t="s">
        <v>54</v>
      </c>
      <c r="B41" s="5"/>
      <c r="C41" s="12">
        <v>1</v>
      </c>
      <c r="D41" s="3" t="s">
        <v>51</v>
      </c>
      <c r="E41" s="10">
        <v>2</v>
      </c>
      <c r="F41" s="11">
        <f t="shared" si="0"/>
        <v>2</v>
      </c>
      <c r="G41" s="3"/>
      <c r="H41" s="3">
        <f t="shared" si="1"/>
        <v>0</v>
      </c>
      <c r="I41" s="34"/>
    </row>
    <row r="42" spans="1:9" ht="14.25">
      <c r="A42" s="6" t="s">
        <v>55</v>
      </c>
      <c r="B42" s="5"/>
      <c r="C42" s="12">
        <v>1</v>
      </c>
      <c r="D42" s="6" t="s">
        <v>50</v>
      </c>
      <c r="E42" s="10">
        <v>22</v>
      </c>
      <c r="F42" s="11">
        <f t="shared" si="0"/>
        <v>22</v>
      </c>
      <c r="G42" s="3"/>
      <c r="H42" s="3">
        <f t="shared" si="1"/>
        <v>0</v>
      </c>
      <c r="I42" s="34"/>
    </row>
    <row r="43" spans="1:9" ht="14.25">
      <c r="A43" s="3" t="s">
        <v>22</v>
      </c>
      <c r="B43" s="5" t="s">
        <v>23</v>
      </c>
      <c r="C43" s="12">
        <v>2</v>
      </c>
      <c r="D43" s="6" t="s">
        <v>50</v>
      </c>
      <c r="E43" s="10">
        <v>22</v>
      </c>
      <c r="F43" s="11">
        <f t="shared" si="0"/>
        <v>44</v>
      </c>
      <c r="G43" s="3"/>
      <c r="H43" s="3">
        <f t="shared" si="1"/>
        <v>0</v>
      </c>
      <c r="I43" s="34"/>
    </row>
    <row r="44" spans="1:9" ht="14.25">
      <c r="A44" s="3" t="s">
        <v>86</v>
      </c>
      <c r="B44" s="5" t="s">
        <v>14</v>
      </c>
      <c r="C44" s="12">
        <v>1</v>
      </c>
      <c r="D44" s="6" t="s">
        <v>50</v>
      </c>
      <c r="E44" s="10">
        <v>22</v>
      </c>
      <c r="F44" s="11">
        <f t="shared" si="0"/>
        <v>22</v>
      </c>
      <c r="G44" s="3"/>
      <c r="H44" s="3">
        <f t="shared" si="1"/>
        <v>0</v>
      </c>
      <c r="I44" s="34"/>
    </row>
    <row r="45" spans="1:9" ht="14.25">
      <c r="A45" s="3" t="s">
        <v>15</v>
      </c>
      <c r="B45" s="5" t="s">
        <v>16</v>
      </c>
      <c r="C45" s="12">
        <v>1</v>
      </c>
      <c r="D45" s="6" t="s">
        <v>52</v>
      </c>
      <c r="E45" s="10">
        <v>8</v>
      </c>
      <c r="F45" s="11">
        <f t="shared" si="0"/>
        <v>8</v>
      </c>
      <c r="G45" s="3"/>
      <c r="H45" s="3">
        <f t="shared" si="1"/>
        <v>0</v>
      </c>
      <c r="I45" s="34"/>
    </row>
    <row r="46" spans="1:9" ht="14.25">
      <c r="A46" s="3" t="s">
        <v>9</v>
      </c>
      <c r="B46" s="5" t="s">
        <v>24</v>
      </c>
      <c r="C46" s="12">
        <v>4</v>
      </c>
      <c r="D46" s="6" t="s">
        <v>50</v>
      </c>
      <c r="E46" s="10">
        <v>22</v>
      </c>
      <c r="F46" s="11">
        <f t="shared" si="0"/>
        <v>88</v>
      </c>
      <c r="G46" s="3"/>
      <c r="H46" s="3">
        <f t="shared" si="1"/>
        <v>0</v>
      </c>
      <c r="I46" s="34"/>
    </row>
    <row r="47" spans="1:9" ht="14.25">
      <c r="A47" s="8" t="s">
        <v>45</v>
      </c>
      <c r="B47" s="9" t="s">
        <v>46</v>
      </c>
      <c r="C47" s="13">
        <v>1</v>
      </c>
      <c r="D47" s="6" t="s">
        <v>50</v>
      </c>
      <c r="E47" s="10">
        <v>22</v>
      </c>
      <c r="F47" s="11">
        <f t="shared" si="0"/>
        <v>22</v>
      </c>
      <c r="G47" s="3"/>
      <c r="H47" s="3">
        <f t="shared" si="1"/>
        <v>0</v>
      </c>
      <c r="I47" s="34"/>
    </row>
    <row r="48" spans="1:9" ht="14.25">
      <c r="A48" s="8" t="s">
        <v>10</v>
      </c>
      <c r="B48" s="9" t="s">
        <v>35</v>
      </c>
      <c r="C48" s="13">
        <v>8</v>
      </c>
      <c r="D48" s="6" t="s">
        <v>50</v>
      </c>
      <c r="E48" s="10">
        <v>22</v>
      </c>
      <c r="F48" s="11">
        <f t="shared" si="0"/>
        <v>176</v>
      </c>
      <c r="G48" s="3"/>
      <c r="H48" s="3">
        <f t="shared" si="1"/>
        <v>0</v>
      </c>
      <c r="I48" s="34"/>
    </row>
    <row r="49" spans="1:9" ht="14.25">
      <c r="A49" s="3" t="s">
        <v>11</v>
      </c>
      <c r="B49" s="5" t="s">
        <v>26</v>
      </c>
      <c r="C49" s="12">
        <v>4</v>
      </c>
      <c r="D49" s="6" t="s">
        <v>50</v>
      </c>
      <c r="E49" s="10">
        <v>22</v>
      </c>
      <c r="F49" s="11">
        <f t="shared" si="0"/>
        <v>88</v>
      </c>
      <c r="G49" s="3"/>
      <c r="H49" s="3">
        <f t="shared" si="1"/>
        <v>0</v>
      </c>
      <c r="I49" s="34"/>
    </row>
    <row r="50" spans="1:9" ht="14.25">
      <c r="A50" s="3" t="s">
        <v>18</v>
      </c>
      <c r="B50" s="5" t="s">
        <v>19</v>
      </c>
      <c r="C50" s="12">
        <v>4</v>
      </c>
      <c r="D50" s="6" t="s">
        <v>50</v>
      </c>
      <c r="E50" s="10">
        <v>22</v>
      </c>
      <c r="F50" s="11">
        <f t="shared" si="0"/>
        <v>88</v>
      </c>
      <c r="G50" s="3"/>
      <c r="H50" s="3">
        <f t="shared" si="1"/>
        <v>0</v>
      </c>
      <c r="I50" s="34"/>
    </row>
    <row r="51" spans="1:9" ht="14.25">
      <c r="A51" s="3" t="s">
        <v>12</v>
      </c>
      <c r="B51" s="5" t="s">
        <v>13</v>
      </c>
      <c r="C51" s="12">
        <v>2</v>
      </c>
      <c r="D51" s="6" t="s">
        <v>50</v>
      </c>
      <c r="E51" s="10">
        <v>22</v>
      </c>
      <c r="F51" s="11">
        <f t="shared" si="0"/>
        <v>44</v>
      </c>
      <c r="G51" s="3"/>
      <c r="H51" s="3">
        <f t="shared" si="1"/>
        <v>0</v>
      </c>
      <c r="I51" s="34"/>
    </row>
    <row r="52" spans="1:9" ht="14.25">
      <c r="A52" s="3" t="s">
        <v>17</v>
      </c>
      <c r="B52" s="7" t="s">
        <v>82</v>
      </c>
      <c r="C52" s="12">
        <v>1</v>
      </c>
      <c r="D52" s="6" t="s">
        <v>50</v>
      </c>
      <c r="E52" s="10">
        <v>22</v>
      </c>
      <c r="F52" s="11">
        <f t="shared" si="0"/>
        <v>22</v>
      </c>
      <c r="G52" s="3"/>
      <c r="H52" s="3">
        <f t="shared" si="1"/>
        <v>0</v>
      </c>
      <c r="I52" s="34"/>
    </row>
    <row r="53" spans="1:9" ht="14.25">
      <c r="A53" s="3" t="s">
        <v>34</v>
      </c>
      <c r="B53" s="7" t="s">
        <v>31</v>
      </c>
      <c r="C53" s="12">
        <v>1</v>
      </c>
      <c r="D53" s="3" t="s">
        <v>52</v>
      </c>
      <c r="E53" s="10">
        <v>8</v>
      </c>
      <c r="F53" s="11">
        <f t="shared" si="0"/>
        <v>8</v>
      </c>
      <c r="G53" s="3"/>
      <c r="H53" s="3">
        <f t="shared" si="1"/>
        <v>0</v>
      </c>
      <c r="I53" s="34"/>
    </row>
    <row r="54" spans="1:9" ht="14.25">
      <c r="A54" s="6" t="s">
        <v>37</v>
      </c>
      <c r="B54" s="7" t="s">
        <v>31</v>
      </c>
      <c r="C54" s="11">
        <v>1</v>
      </c>
      <c r="D54" s="6" t="s">
        <v>51</v>
      </c>
      <c r="E54" s="10">
        <v>2</v>
      </c>
      <c r="F54" s="11">
        <f t="shared" si="0"/>
        <v>2</v>
      </c>
      <c r="G54" s="3"/>
      <c r="H54" s="3">
        <f t="shared" si="1"/>
        <v>0</v>
      </c>
      <c r="I54" s="34"/>
    </row>
    <row r="55" spans="1:9" ht="14.25">
      <c r="A55" s="6" t="s">
        <v>38</v>
      </c>
      <c r="B55" s="7" t="s">
        <v>47</v>
      </c>
      <c r="C55" s="11">
        <v>1</v>
      </c>
      <c r="D55" s="6" t="s">
        <v>51</v>
      </c>
      <c r="E55" s="10">
        <v>2</v>
      </c>
      <c r="F55" s="11">
        <f t="shared" si="0"/>
        <v>2</v>
      </c>
      <c r="G55" s="3"/>
      <c r="H55" s="3">
        <f t="shared" si="1"/>
        <v>0</v>
      </c>
      <c r="I55" s="34"/>
    </row>
    <row r="56" spans="1:9" ht="14.25">
      <c r="A56" s="6" t="s">
        <v>84</v>
      </c>
      <c r="B56" s="7" t="s">
        <v>36</v>
      </c>
      <c r="C56" s="11">
        <v>1</v>
      </c>
      <c r="D56" s="6" t="s">
        <v>51</v>
      </c>
      <c r="E56" s="10">
        <v>2</v>
      </c>
      <c r="F56" s="11">
        <f t="shared" si="0"/>
        <v>2</v>
      </c>
      <c r="G56" s="3"/>
      <c r="H56" s="3">
        <f t="shared" si="1"/>
        <v>0</v>
      </c>
      <c r="I56" s="34"/>
    </row>
    <row r="57" spans="1:9" ht="14.25">
      <c r="A57" s="6" t="s">
        <v>85</v>
      </c>
      <c r="B57" s="7" t="s">
        <v>83</v>
      </c>
      <c r="C57" s="11">
        <v>1</v>
      </c>
      <c r="D57" s="6" t="s">
        <v>52</v>
      </c>
      <c r="E57" s="10">
        <v>8</v>
      </c>
      <c r="F57" s="11">
        <f t="shared" si="0"/>
        <v>8</v>
      </c>
      <c r="G57" s="3"/>
      <c r="H57" s="3">
        <f t="shared" si="1"/>
        <v>0</v>
      </c>
      <c r="I57" s="34"/>
    </row>
    <row r="58" spans="1:9" ht="14.25">
      <c r="A58" s="6" t="s">
        <v>40</v>
      </c>
      <c r="B58" s="7" t="s">
        <v>41</v>
      </c>
      <c r="C58" s="11">
        <v>4</v>
      </c>
      <c r="D58" s="6" t="s">
        <v>52</v>
      </c>
      <c r="E58" s="10">
        <v>8</v>
      </c>
      <c r="F58" s="11">
        <f t="shared" si="0"/>
        <v>32</v>
      </c>
      <c r="G58" s="3"/>
      <c r="H58" s="3">
        <f t="shared" si="1"/>
        <v>0</v>
      </c>
      <c r="I58" s="34"/>
    </row>
    <row r="59" spans="1:9" ht="14.25">
      <c r="A59" s="6" t="s">
        <v>42</v>
      </c>
      <c r="B59" s="7" t="s">
        <v>43</v>
      </c>
      <c r="C59" s="11">
        <v>4</v>
      </c>
      <c r="D59" s="6" t="s">
        <v>52</v>
      </c>
      <c r="E59" s="10">
        <v>8</v>
      </c>
      <c r="F59" s="11">
        <f t="shared" si="0"/>
        <v>32</v>
      </c>
      <c r="G59" s="3"/>
      <c r="H59" s="3">
        <f t="shared" si="1"/>
        <v>0</v>
      </c>
      <c r="I59" s="34"/>
    </row>
    <row r="60" spans="1:9" ht="14.25">
      <c r="A60" s="6" t="s">
        <v>39</v>
      </c>
      <c r="B60" s="7" t="s">
        <v>44</v>
      </c>
      <c r="C60" s="11">
        <v>1</v>
      </c>
      <c r="D60" s="6" t="s">
        <v>51</v>
      </c>
      <c r="E60" s="10">
        <v>2</v>
      </c>
      <c r="F60" s="11">
        <f t="shared" si="0"/>
        <v>2</v>
      </c>
      <c r="G60" s="3"/>
      <c r="H60" s="3">
        <f t="shared" si="1"/>
        <v>0</v>
      </c>
      <c r="I60" s="34"/>
    </row>
    <row r="61" spans="1:8" s="32" customFormat="1" ht="14.25">
      <c r="A61" s="1"/>
      <c r="B61" s="31"/>
      <c r="C61" s="14"/>
      <c r="D61" s="1"/>
      <c r="E61" s="14"/>
      <c r="F61" s="14"/>
      <c r="G61" s="1"/>
      <c r="H61" s="3"/>
    </row>
    <row r="62" spans="1:9" ht="14.25">
      <c r="A62" s="4" t="s">
        <v>20</v>
      </c>
      <c r="B62" s="4" t="s">
        <v>21</v>
      </c>
      <c r="C62" s="12">
        <v>10</v>
      </c>
      <c r="D62" s="3" t="s">
        <v>52</v>
      </c>
      <c r="E62" s="10">
        <v>8</v>
      </c>
      <c r="F62" s="11">
        <f>C62*E62</f>
        <v>80</v>
      </c>
      <c r="G62" s="3"/>
      <c r="H62" s="3">
        <f t="shared" si="1"/>
        <v>0</v>
      </c>
      <c r="I62" s="34"/>
    </row>
    <row r="63" spans="1:9" ht="15" thickBot="1">
      <c r="A63" s="3" t="s">
        <v>53</v>
      </c>
      <c r="B63" s="5" t="s">
        <v>21</v>
      </c>
      <c r="C63" s="12">
        <v>10</v>
      </c>
      <c r="D63" s="3" t="s">
        <v>52</v>
      </c>
      <c r="E63" s="10">
        <v>8</v>
      </c>
      <c r="F63" s="11">
        <f>C63*E63</f>
        <v>80</v>
      </c>
      <c r="G63" s="3"/>
      <c r="H63" s="3">
        <f t="shared" si="1"/>
        <v>0</v>
      </c>
      <c r="I63" s="34"/>
    </row>
    <row r="64" spans="7:8" ht="29.25" customHeight="1" thickBot="1">
      <c r="G64" s="28" t="s">
        <v>74</v>
      </c>
      <c r="H64" s="29">
        <f>SUM(H34:H63)</f>
        <v>0</v>
      </c>
    </row>
    <row r="65" spans="1:9" ht="23.25" customHeight="1">
      <c r="A65" s="36" t="s">
        <v>75</v>
      </c>
      <c r="B65" s="36"/>
      <c r="C65" s="36"/>
      <c r="D65" s="36"/>
      <c r="E65" s="36"/>
      <c r="F65" s="36"/>
      <c r="G65" s="36"/>
      <c r="H65" s="36"/>
      <c r="I65" s="30"/>
    </row>
    <row r="66" ht="14.25"/>
    <row r="67" spans="1:9" ht="36.75" customHeight="1">
      <c r="A67" s="36" t="s">
        <v>76</v>
      </c>
      <c r="B67" s="36"/>
      <c r="C67" s="36"/>
      <c r="D67" s="36"/>
      <c r="E67" s="36"/>
      <c r="F67" s="36"/>
      <c r="G67" s="36"/>
      <c r="H67" s="36"/>
      <c r="I67" s="30"/>
    </row>
    <row r="68" ht="14.25"/>
    <row r="69" ht="14.25">
      <c r="G69" t="s">
        <v>77</v>
      </c>
    </row>
    <row r="70" ht="14.25"/>
    <row r="71" ht="14.25">
      <c r="G71" t="s">
        <v>78</v>
      </c>
    </row>
  </sheetData>
  <sheetProtection/>
  <mergeCells count="8">
    <mergeCell ref="A65:H65"/>
    <mergeCell ref="A67:H67"/>
    <mergeCell ref="A9:H9"/>
    <mergeCell ref="A28:H28"/>
    <mergeCell ref="A31:A32"/>
    <mergeCell ref="B31:B32"/>
    <mergeCell ref="C31:C32"/>
    <mergeCell ref="G31:H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Marta-biuro</dc:creator>
  <cp:keywords/>
  <dc:description/>
  <cp:lastModifiedBy>User</cp:lastModifiedBy>
  <cp:lastPrinted>2019-01-29T07:03:22Z</cp:lastPrinted>
  <dcterms:created xsi:type="dcterms:W3CDTF">2019-01-03T16:40:19Z</dcterms:created>
  <dcterms:modified xsi:type="dcterms:W3CDTF">2021-08-30T10:47:45Z</dcterms:modified>
  <cp:category/>
  <cp:version/>
  <cp:contentType/>
  <cp:contentStatus/>
</cp:coreProperties>
</file>